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홍보유통부★\★공문★\내부기안\2022년\11월\"/>
    </mc:Choice>
  </mc:AlternateContent>
  <bookViews>
    <workbookView xWindow="0" yWindow="0" windowWidth="25335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F38" i="1"/>
  <c r="J17" i="1"/>
  <c r="K17" i="1" s="1"/>
  <c r="G17" i="1"/>
  <c r="H17" i="1" s="1"/>
  <c r="E17" i="1"/>
  <c r="J16" i="1"/>
  <c r="G16" i="1"/>
  <c r="E16" i="1"/>
  <c r="E38" i="1" l="1"/>
  <c r="L17" i="1"/>
  <c r="K16" i="1"/>
  <c r="K38" i="1" s="1"/>
  <c r="H16" i="1"/>
  <c r="L16" i="1" l="1"/>
  <c r="L38" i="1" s="1"/>
  <c r="H38" i="1"/>
</calcChain>
</file>

<file path=xl/sharedStrings.xml><?xml version="1.0" encoding="utf-8"?>
<sst xmlns="http://schemas.openxmlformats.org/spreadsheetml/2006/main" count="45" uniqueCount="42">
  <si>
    <t>온라인몰 할인쿠폰 발행 행사 결과 보고서</t>
  </si>
  <si>
    <t>업체명</t>
    <phoneticPr fontId="2" type="noConversion"/>
  </si>
  <si>
    <t>주   소</t>
    <phoneticPr fontId="2" type="noConversion"/>
  </si>
  <si>
    <t>대표자</t>
    <phoneticPr fontId="2" type="noConversion"/>
  </si>
  <si>
    <t>연락처</t>
    <phoneticPr fontId="2" type="noConversion"/>
  </si>
  <si>
    <t>행사담당자</t>
    <phoneticPr fontId="2" type="noConversion"/>
  </si>
  <si>
    <t>이메일</t>
    <phoneticPr fontId="2" type="noConversion"/>
  </si>
  <si>
    <t>행사명</t>
    <phoneticPr fontId="2" type="noConversion"/>
  </si>
  <si>
    <t>상품명</t>
    <phoneticPr fontId="2" type="noConversion"/>
  </si>
  <si>
    <t>판매가격</t>
    <phoneticPr fontId="2" type="noConversion"/>
  </si>
  <si>
    <t>예시)</t>
    <phoneticPr fontId="2" type="noConversion"/>
  </si>
  <si>
    <t>등급</t>
    <phoneticPr fontId="2" type="noConversion"/>
  </si>
  <si>
    <t>1등급</t>
    <phoneticPr fontId="2" type="noConversion"/>
  </si>
  <si>
    <t>판매단위
(g)</t>
    <phoneticPr fontId="2" type="noConversion"/>
  </si>
  <si>
    <t>매출액</t>
    <phoneticPr fontId="2" type="noConversion"/>
  </si>
  <si>
    <t>2등급</t>
    <phoneticPr fontId="2" type="noConversion"/>
  </si>
  <si>
    <t>행사기간</t>
    <phoneticPr fontId="2" type="noConversion"/>
  </si>
  <si>
    <t>행사매출액</t>
    <phoneticPr fontId="2" type="noConversion"/>
  </si>
  <si>
    <t>합계</t>
    <phoneticPr fontId="2" type="noConversion"/>
  </si>
  <si>
    <t>-</t>
    <phoneticPr fontId="2" type="noConversion"/>
  </si>
  <si>
    <t>-</t>
    <phoneticPr fontId="2" type="noConversion"/>
  </si>
  <si>
    <t>세부 판매내역</t>
    <phoneticPr fontId="2" type="noConversion"/>
  </si>
  <si>
    <t>할인쿠폰 
지원총액</t>
    <phoneticPr fontId="2" type="noConversion"/>
  </si>
  <si>
    <t>할인가격
(B)</t>
    <phoneticPr fontId="2" type="noConversion"/>
  </si>
  <si>
    <t>일반구매(10%할인) 쿠폰</t>
    <phoneticPr fontId="2" type="noConversion"/>
  </si>
  <si>
    <t>적용수량
(A)</t>
    <phoneticPr fontId="2" type="noConversion"/>
  </si>
  <si>
    <t>지원액
(AxB)</t>
    <phoneticPr fontId="2" type="noConversion"/>
  </si>
  <si>
    <t>적용수량
(A)</t>
    <phoneticPr fontId="2" type="noConversion"/>
  </si>
  <si>
    <t>할인가격
(B)</t>
    <phoneticPr fontId="2" type="noConversion"/>
  </si>
  <si>
    <t>지원액
(AxB)</t>
    <phoneticPr fontId="2" type="noConversion"/>
  </si>
  <si>
    <t>재구매(15%할인) 쿠폰</t>
    <phoneticPr fontId="2" type="noConversion"/>
  </si>
  <si>
    <t>할인쿠폰
지원액</t>
    <phoneticPr fontId="2" type="noConversion"/>
  </si>
  <si>
    <t>ㅇㅇ한우 등심</t>
    <phoneticPr fontId="2" type="noConversion"/>
  </si>
  <si>
    <t>ㅇㅇ한우 국거리</t>
    <phoneticPr fontId="2" type="noConversion"/>
  </si>
  <si>
    <t>상기 행사 매출실적은 사실과 틀림이 없음을 확인합니다.</t>
    <phoneticPr fontId="2" type="noConversion"/>
  </si>
  <si>
    <t>첨부자료</t>
    <phoneticPr fontId="2" type="noConversion"/>
  </si>
  <si>
    <t>1. 매출실적 증빙자료</t>
    <phoneticPr fontId="2" type="noConversion"/>
  </si>
  <si>
    <t>2. 행사 사진(온라인 화면 캡쳐, 홍보추진 내역 등)</t>
    <phoneticPr fontId="2" type="noConversion"/>
  </si>
  <si>
    <t>3. 지원금에 대한 세금계산서 1부</t>
    <phoneticPr fontId="2" type="noConversion"/>
  </si>
  <si>
    <t>업 체 명 :</t>
    <phoneticPr fontId="2" type="noConversion"/>
  </si>
  <si>
    <t>【별첨2】</t>
    <phoneticPr fontId="2" type="noConversion"/>
  </si>
  <si>
    <t>대 표 자 :                                            (인_)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</si>
</sst>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휴먼명조"/>
      <charset val="129"/>
    </font>
    <font>
      <sz val="12"/>
      <color theme="1"/>
      <name val="휴먼명조"/>
      <charset val="129"/>
    </font>
    <font>
      <sz val="11"/>
      <color theme="1"/>
      <name val="휴먼명조"/>
      <charset val="129"/>
    </font>
    <font>
      <b/>
      <sz val="12"/>
      <color theme="1"/>
      <name val="휴먼명조"/>
      <charset val="129"/>
    </font>
    <font>
      <sz val="14"/>
      <color theme="1"/>
      <name val="휴먼명조"/>
      <charset val="129"/>
    </font>
    <font>
      <b/>
      <sz val="14"/>
      <color theme="1"/>
      <name val="휴먼명조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41" fontId="6" fillId="0" borderId="1" xfId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19" zoomScaleNormal="100" workbookViewId="0">
      <selection activeCell="A46" sqref="A46:XFD47"/>
    </sheetView>
  </sheetViews>
  <sheetFormatPr defaultRowHeight="16.5" x14ac:dyDescent="0.3"/>
  <cols>
    <col min="1" max="1" width="15.875" bestFit="1" customWidth="1"/>
    <col min="2" max="2" width="6.5" bestFit="1" customWidth="1"/>
    <col min="3" max="3" width="10.25" bestFit="1" customWidth="1"/>
    <col min="4" max="4" width="9.75" bestFit="1" customWidth="1"/>
    <col min="5" max="5" width="14" customWidth="1"/>
    <col min="6" max="6" width="9.75" bestFit="1" customWidth="1"/>
    <col min="7" max="7" width="11.375" bestFit="1" customWidth="1"/>
    <col min="8" max="8" width="13.25" bestFit="1" customWidth="1"/>
    <col min="9" max="9" width="9.75" bestFit="1" customWidth="1"/>
    <col min="10" max="10" width="9" bestFit="1" customWidth="1"/>
    <col min="11" max="11" width="13" customWidth="1"/>
    <col min="12" max="12" width="14" customWidth="1"/>
  </cols>
  <sheetData>
    <row r="1" spans="1:12" x14ac:dyDescent="0.3">
      <c r="A1" t="s">
        <v>40</v>
      </c>
    </row>
    <row r="2" spans="1:12" ht="26.2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33" customHeight="1" x14ac:dyDescent="0.3">
      <c r="A4" s="16" t="s">
        <v>1</v>
      </c>
      <c r="B4" s="17"/>
      <c r="C4" s="17"/>
      <c r="D4" s="17"/>
      <c r="E4" s="17"/>
      <c r="F4" s="17"/>
      <c r="G4" s="16" t="s">
        <v>3</v>
      </c>
      <c r="H4" s="17"/>
      <c r="I4" s="17"/>
      <c r="J4" s="17"/>
      <c r="K4" s="17"/>
      <c r="L4" s="17"/>
    </row>
    <row r="5" spans="1:12" ht="39.75" customHeight="1" x14ac:dyDescent="0.3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30" customHeight="1" x14ac:dyDescent="0.3">
      <c r="A6" s="17" t="s">
        <v>5</v>
      </c>
      <c r="B6" s="17"/>
      <c r="C6" s="17"/>
      <c r="D6" s="17"/>
      <c r="E6" s="17"/>
      <c r="F6" s="17"/>
      <c r="G6" s="16" t="s">
        <v>4</v>
      </c>
      <c r="H6" s="17"/>
      <c r="I6" s="17"/>
      <c r="J6" s="17"/>
      <c r="K6" s="17"/>
      <c r="L6" s="17"/>
    </row>
    <row r="7" spans="1:12" ht="30" customHeight="1" x14ac:dyDescent="0.3">
      <c r="A7" s="17"/>
      <c r="B7" s="17"/>
      <c r="C7" s="17"/>
      <c r="D7" s="17"/>
      <c r="E7" s="17"/>
      <c r="F7" s="17"/>
      <c r="G7" s="16" t="s">
        <v>6</v>
      </c>
      <c r="H7" s="17"/>
      <c r="I7" s="17"/>
      <c r="J7" s="17"/>
      <c r="K7" s="17"/>
      <c r="L7" s="17"/>
    </row>
    <row r="8" spans="1:12" ht="10.5" customHeigh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30.75" customHeight="1" x14ac:dyDescent="0.3">
      <c r="A9" s="16" t="s">
        <v>7</v>
      </c>
      <c r="B9" s="19"/>
      <c r="C9" s="20"/>
      <c r="D9" s="20"/>
      <c r="E9" s="20"/>
      <c r="F9" s="21"/>
      <c r="G9" s="16" t="s">
        <v>16</v>
      </c>
      <c r="H9" s="17"/>
      <c r="I9" s="17"/>
      <c r="J9" s="17"/>
      <c r="K9" s="17"/>
      <c r="L9" s="17"/>
    </row>
    <row r="10" spans="1:12" ht="39.75" customHeight="1" x14ac:dyDescent="0.3">
      <c r="A10" s="16" t="s">
        <v>17</v>
      </c>
      <c r="B10" s="22"/>
      <c r="C10" s="17"/>
      <c r="D10" s="17"/>
      <c r="E10" s="17"/>
      <c r="F10" s="17"/>
      <c r="G10" s="23" t="s">
        <v>31</v>
      </c>
      <c r="H10" s="17"/>
      <c r="I10" s="17"/>
      <c r="J10" s="17"/>
      <c r="K10" s="17"/>
      <c r="L10" s="17"/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" x14ac:dyDescent="0.3">
      <c r="A12" s="24" t="s">
        <v>21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32.25" customHeight="1" x14ac:dyDescent="0.3">
      <c r="A13" s="7" t="s">
        <v>8</v>
      </c>
      <c r="B13" s="8" t="s">
        <v>11</v>
      </c>
      <c r="C13" s="9" t="s">
        <v>13</v>
      </c>
      <c r="D13" s="7" t="s">
        <v>9</v>
      </c>
      <c r="E13" s="3" t="s">
        <v>14</v>
      </c>
      <c r="F13" s="3" t="s">
        <v>24</v>
      </c>
      <c r="G13" s="3"/>
      <c r="H13" s="3"/>
      <c r="I13" s="3" t="s">
        <v>30</v>
      </c>
      <c r="J13" s="3"/>
      <c r="K13" s="3"/>
      <c r="L13" s="10" t="s">
        <v>22</v>
      </c>
    </row>
    <row r="14" spans="1:12" ht="30" x14ac:dyDescent="0.3">
      <c r="A14" s="7"/>
      <c r="B14" s="11"/>
      <c r="C14" s="7"/>
      <c r="D14" s="7"/>
      <c r="E14" s="3"/>
      <c r="F14" s="12" t="s">
        <v>25</v>
      </c>
      <c r="G14" s="6" t="s">
        <v>23</v>
      </c>
      <c r="H14" s="6" t="s">
        <v>26</v>
      </c>
      <c r="I14" s="12" t="s">
        <v>27</v>
      </c>
      <c r="J14" s="6" t="s">
        <v>28</v>
      </c>
      <c r="K14" s="6" t="s">
        <v>29</v>
      </c>
      <c r="L14" s="13"/>
    </row>
    <row r="15" spans="1:12" ht="24" customHeight="1" x14ac:dyDescent="0.3">
      <c r="A15" s="25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4" customHeight="1" x14ac:dyDescent="0.3">
      <c r="A16" s="2" t="s">
        <v>33</v>
      </c>
      <c r="B16" s="2" t="s">
        <v>12</v>
      </c>
      <c r="C16" s="15">
        <v>300</v>
      </c>
      <c r="D16" s="15">
        <v>10000</v>
      </c>
      <c r="E16" s="15">
        <f>D16*(F16+I16)</f>
        <v>11000000</v>
      </c>
      <c r="F16" s="15">
        <v>450</v>
      </c>
      <c r="G16" s="15">
        <f>D16*10%</f>
        <v>1000</v>
      </c>
      <c r="H16" s="15">
        <f>F16*G16</f>
        <v>450000</v>
      </c>
      <c r="I16" s="15">
        <v>650</v>
      </c>
      <c r="J16" s="15">
        <f>D16*15%</f>
        <v>1500</v>
      </c>
      <c r="K16" s="15">
        <f>I16*J16</f>
        <v>975000</v>
      </c>
      <c r="L16" s="15">
        <f>H16+K16</f>
        <v>1425000</v>
      </c>
    </row>
    <row r="17" spans="1:12" ht="24" customHeight="1" x14ac:dyDescent="0.3">
      <c r="A17" s="2" t="s">
        <v>32</v>
      </c>
      <c r="B17" s="2" t="s">
        <v>15</v>
      </c>
      <c r="C17" s="15">
        <v>200</v>
      </c>
      <c r="D17" s="15">
        <v>10000</v>
      </c>
      <c r="E17" s="15">
        <f>D17*(F17+I17)</f>
        <v>8000000</v>
      </c>
      <c r="F17" s="15">
        <v>500</v>
      </c>
      <c r="G17" s="15">
        <f>D17*10%</f>
        <v>1000</v>
      </c>
      <c r="H17" s="15">
        <f>F17*G17</f>
        <v>500000</v>
      </c>
      <c r="I17" s="15">
        <v>300</v>
      </c>
      <c r="J17" s="15">
        <f>D17*15%</f>
        <v>1500</v>
      </c>
      <c r="K17" s="15">
        <f>I17*J17</f>
        <v>450000</v>
      </c>
      <c r="L17" s="15">
        <f>H17+K17</f>
        <v>950000</v>
      </c>
    </row>
    <row r="18" spans="1:12" ht="24" customHeight="1" x14ac:dyDescent="0.3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4" customHeight="1" x14ac:dyDescent="0.3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24" customHeight="1" x14ac:dyDescent="0.3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4" customHeight="1" x14ac:dyDescent="0.3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24" customHeight="1" x14ac:dyDescent="0.3">
      <c r="A22" s="14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24" customHeight="1" x14ac:dyDescent="0.3">
      <c r="A23" s="14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24" customHeight="1" x14ac:dyDescent="0.3">
      <c r="A24" s="14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24" customHeight="1" x14ac:dyDescent="0.3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24" customHeight="1" x14ac:dyDescent="0.3">
      <c r="A26" s="14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4" customHeight="1" x14ac:dyDescent="0.3">
      <c r="A27" s="14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24" customHeight="1" x14ac:dyDescent="0.3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24" customHeight="1" x14ac:dyDescent="0.3">
      <c r="A29" s="14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24" customHeight="1" x14ac:dyDescent="0.3">
      <c r="A30" s="14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24" customHeight="1" x14ac:dyDescent="0.3">
      <c r="A31" s="14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24" customHeight="1" x14ac:dyDescent="0.3">
      <c r="A32" s="14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3" ht="24" customHeight="1" x14ac:dyDescent="0.3">
      <c r="A33" s="14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3" ht="24" customHeight="1" x14ac:dyDescent="0.3">
      <c r="A34" s="14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3" ht="24" customHeight="1" x14ac:dyDescent="0.3">
      <c r="A35" s="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3" ht="24" customHeight="1" x14ac:dyDescent="0.3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3" ht="24" customHeight="1" x14ac:dyDescent="0.3">
      <c r="A37" s="14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3" ht="30" customHeight="1" x14ac:dyDescent="0.3">
      <c r="A38" s="26" t="s">
        <v>18</v>
      </c>
      <c r="B38" s="26" t="s">
        <v>19</v>
      </c>
      <c r="C38" s="27" t="s">
        <v>19</v>
      </c>
      <c r="D38" s="27" t="s">
        <v>20</v>
      </c>
      <c r="E38" s="27">
        <f>SUM(E16:E37)</f>
        <v>19000000</v>
      </c>
      <c r="F38" s="27">
        <f>SUM(F16:F37)</f>
        <v>950</v>
      </c>
      <c r="G38" s="27" t="s">
        <v>20</v>
      </c>
      <c r="H38" s="27">
        <f>SUM(H16:H37)</f>
        <v>950000</v>
      </c>
      <c r="I38" s="27">
        <f>SUM(I16:I37)</f>
        <v>950</v>
      </c>
      <c r="J38" s="27" t="s">
        <v>20</v>
      </c>
      <c r="K38" s="27">
        <f>SUM(K16:K37)</f>
        <v>1425000</v>
      </c>
      <c r="L38" s="27">
        <f>SUM(L16:L37)</f>
        <v>2375000</v>
      </c>
    </row>
    <row r="39" spans="1:13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3" x14ac:dyDescent="0.3">
      <c r="A40" s="30" t="s">
        <v>34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3" x14ac:dyDescent="0.3">
      <c r="A42" s="5" t="s">
        <v>35</v>
      </c>
      <c r="B42" s="31" t="s">
        <v>36</v>
      </c>
      <c r="C42" s="31"/>
      <c r="D42" s="31"/>
      <c r="E42" s="31"/>
      <c r="F42" s="31"/>
      <c r="G42" s="5"/>
      <c r="H42" s="5"/>
      <c r="I42" s="5"/>
      <c r="J42" s="5"/>
      <c r="K42" s="5"/>
      <c r="L42" s="5"/>
    </row>
    <row r="43" spans="1:13" x14ac:dyDescent="0.3">
      <c r="A43" s="5"/>
      <c r="B43" s="31" t="s">
        <v>37</v>
      </c>
      <c r="C43" s="31"/>
      <c r="D43" s="31"/>
      <c r="E43" s="31"/>
      <c r="F43" s="31"/>
      <c r="G43" s="5"/>
      <c r="H43" s="5"/>
      <c r="I43" s="5"/>
      <c r="J43" s="5"/>
      <c r="K43" s="5"/>
      <c r="L43" s="5"/>
    </row>
    <row r="44" spans="1:13" ht="16.5" customHeight="1" x14ac:dyDescent="0.3">
      <c r="A44" s="5"/>
      <c r="B44" s="31" t="s">
        <v>38</v>
      </c>
      <c r="C44" s="31"/>
      <c r="D44" s="31"/>
      <c r="E44" s="31"/>
      <c r="F44" s="31"/>
      <c r="G44" s="5"/>
      <c r="H44" s="5"/>
      <c r="I44" s="5"/>
      <c r="J44" s="5"/>
      <c r="K44" s="5"/>
      <c r="L44" s="5"/>
    </row>
    <row r="45" spans="1:13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3" ht="29.25" customHeight="1" x14ac:dyDescent="0.3">
      <c r="A46" s="5"/>
      <c r="B46" s="5"/>
      <c r="C46" s="5"/>
      <c r="D46" s="5"/>
      <c r="E46" s="5"/>
      <c r="F46" s="5"/>
      <c r="G46" s="5"/>
      <c r="H46" s="32" t="s">
        <v>39</v>
      </c>
      <c r="I46" s="30"/>
      <c r="J46" s="30"/>
      <c r="K46" s="30"/>
      <c r="L46" s="30"/>
      <c r="M46" s="28"/>
    </row>
    <row r="47" spans="1:13" ht="29.25" customHeight="1" x14ac:dyDescent="0.3">
      <c r="A47" s="5"/>
      <c r="B47" s="5"/>
      <c r="C47" s="5"/>
      <c r="D47" s="5"/>
      <c r="E47" s="5"/>
      <c r="F47" s="5"/>
      <c r="G47" s="5"/>
      <c r="H47" s="33" t="s">
        <v>41</v>
      </c>
      <c r="I47" s="33"/>
      <c r="J47" s="33"/>
      <c r="K47" s="33"/>
      <c r="M47" s="29"/>
    </row>
    <row r="48" spans="1:13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mergeCells count="25">
    <mergeCell ref="I46:L46"/>
    <mergeCell ref="A40:L40"/>
    <mergeCell ref="B42:F42"/>
    <mergeCell ref="B43:F43"/>
    <mergeCell ref="B44:F44"/>
    <mergeCell ref="H6:L6"/>
    <mergeCell ref="H7:L7"/>
    <mergeCell ref="B6:F7"/>
    <mergeCell ref="H9:L9"/>
    <mergeCell ref="B10:F10"/>
    <mergeCell ref="H10:L10"/>
    <mergeCell ref="B9:F9"/>
    <mergeCell ref="A2:L2"/>
    <mergeCell ref="L13:L14"/>
    <mergeCell ref="B5:L5"/>
    <mergeCell ref="H4:L4"/>
    <mergeCell ref="B4:F4"/>
    <mergeCell ref="B13:B14"/>
    <mergeCell ref="D13:D14"/>
    <mergeCell ref="F13:H13"/>
    <mergeCell ref="I13:K13"/>
    <mergeCell ref="A13:A14"/>
    <mergeCell ref="C13:C14"/>
    <mergeCell ref="E13:E14"/>
    <mergeCell ref="A6:A7"/>
  </mergeCells>
  <phoneticPr fontId="2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2022-11-04T05:47:54Z</cp:lastPrinted>
  <dcterms:created xsi:type="dcterms:W3CDTF">2022-11-04T00:32:36Z</dcterms:created>
  <dcterms:modified xsi:type="dcterms:W3CDTF">2022-11-04T13:03:07Z</dcterms:modified>
</cp:coreProperties>
</file>